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<sst xmlns="http://schemas.openxmlformats.org/spreadsheetml/2006/main" count="130" uniqueCount="130">
  <si>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</si>
  <si>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</si>
  <si>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</si>
  <si>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</si>
  <si>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</si>
  <si>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</si>
  <si>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</si>
  <si>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</si>
  <si>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</si>
  <si>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</si>
  <si>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</si>
  <si>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</si>
  <si>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</si>
  <si>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</si>
  <si>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</si>
  <si>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</si>
  <si>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</si>
  <si>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</si>
  <si>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</si>
  <si>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</si>
  <si>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</si>
  <si>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</si>
  <si>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</si>
  <si>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</si>
  <si>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</si>
  <si>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</si>
  <si>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</si>
  <si>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</si>
  <si>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</si>
  <si>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</si>
  <si>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</si>
  <si>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</si>
  <si>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</si>
  <si>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</si>
  <si>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</si>
  <si>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</si>
  <si>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</si>
  <si>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</si>
  <si>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</si>
  <si>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</si>
  <si>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</si>
  <si>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</si>
  <si>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</si>
  <si>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</si>
  <si>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</si>
  <si>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</si>
  <si>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</si>
  <si>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</si>
  <si>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</si>
  <si>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</si>
  <si>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</si>
  <si>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</si>
  <si>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</si>
  <si>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</si>
  <si>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</si>
  <si>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</si>
  <si>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</si>
  <si>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</si>
  <si>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</si>
  <si>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</si>
  <si>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</si>
  <si>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</si>
  <si>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</si>
  <si>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</si>
  <si>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</si>
  <si>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</si>
  <si>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</si>
  <si>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</si>
  <si>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</si>
  <si>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</si>
  <si>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</si>
  <si>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</si>
  <si>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</si>
  <si>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</si>
  <si>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</si>
  <si>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</si>
  <si>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</si>
  <si>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</si>
  <si>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</si>
  <si>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</si>
  <si>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</si>
  <si>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</si>
  <si>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</si>
  <si>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</si>
  <si>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</si>
  <si>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</si>
  <si>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</si>
  <si>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</si>
  <si>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</si>
  <si>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</si>
  <si>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</si>
  <si>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</si>
  <si>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</si>
  <si>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</si>
  <si>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</si>
  <si>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</si>
  <si>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</si>
  <si>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</si>
  <si>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</si>
  <si>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</si>
  <si>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</si>
  <si>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</si>
  <si>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</si>
  <si>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</si>
  <si>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</si>
  <si>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</si>
  <si>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</si>
  <si>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</si>
  <si>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</si>
  <si>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</si>
  <si>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</si>
  <si>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</si>
  <si>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</si>
  <si>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</si>
  <si>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</si>
  <si>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</si>
  <si>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</si>
  <si>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</si>
  <si>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</si>
  <si>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</si>
  <si>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</si>
  <si>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</si>
  <si>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</si>
  <si>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</si>
  <si>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</si>
  <si>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</si>
  <si>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</si>
  <si>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Пышминский городской округ</t>
  </si>
  <si>
    <t xml:space="preserve">Исполняющий обязанности главы
Пышминского городского округа                                                    А.А. Варлаков
</t>
  </si>
  <si>
    <t>ЗА 3 МЕСЯЦА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</si>
</sst>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80" zoomScaleNormal="75" zoomScaleSheetLayoutView="80" zoomScalePageLayoutView="0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12" sqref="G12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127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129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24" t="s">
        <v>27</v>
      </c>
      <c r="B3" s="124"/>
      <c r="C3" s="124"/>
      <c r="D3" s="124"/>
      <c r="E3" s="124"/>
      <c r="F3" s="124"/>
      <c r="G3" s="124"/>
      <c r="H3" s="12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25" t="s">
        <v>7</v>
      </c>
      <c r="B6" s="126" t="s">
        <v>28</v>
      </c>
      <c r="C6" s="129" t="s">
        <v>24</v>
      </c>
      <c r="D6" s="115" t="s">
        <v>8</v>
      </c>
      <c r="E6" s="115" t="s">
        <v>29</v>
      </c>
      <c r="F6" s="132" t="s">
        <v>50</v>
      </c>
      <c r="G6" s="129" t="s">
        <v>6</v>
      </c>
      <c r="H6" s="132" t="s">
        <v>9</v>
      </c>
      <c r="I6" s="115" t="s">
        <v>5</v>
      </c>
      <c r="J6" s="145" t="s">
        <v>105</v>
      </c>
      <c r="K6" s="147"/>
      <c r="L6" s="147"/>
      <c r="M6" s="146"/>
      <c r="N6" s="145" t="s">
        <v>106</v>
      </c>
      <c r="O6" s="146"/>
      <c r="P6" s="145" t="s">
        <v>10</v>
      </c>
      <c r="Q6" s="147"/>
      <c r="R6" s="147"/>
      <c r="S6" s="146"/>
      <c r="T6" s="147" t="s">
        <v>53</v>
      </c>
      <c r="U6" s="147"/>
      <c r="V6" s="147"/>
      <c r="W6" s="146"/>
      <c r="X6" s="156" t="s">
        <v>126</v>
      </c>
      <c r="Y6" s="145" t="s">
        <v>124</v>
      </c>
      <c r="Z6" s="146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25"/>
      <c r="B7" s="127"/>
      <c r="C7" s="130"/>
      <c r="D7" s="115"/>
      <c r="E7" s="115"/>
      <c r="F7" s="133"/>
      <c r="G7" s="130"/>
      <c r="H7" s="133"/>
      <c r="I7" s="115"/>
      <c r="J7" s="148" t="s">
        <v>13</v>
      </c>
      <c r="K7" s="115" t="s">
        <v>14</v>
      </c>
      <c r="L7" s="129" t="s">
        <v>52</v>
      </c>
      <c r="M7" s="129" t="s">
        <v>15</v>
      </c>
      <c r="N7" s="111" t="s">
        <v>25</v>
      </c>
      <c r="O7" s="122" t="s">
        <v>26</v>
      </c>
      <c r="P7" s="120" t="s">
        <v>16</v>
      </c>
      <c r="Q7" s="120" t="s">
        <v>82</v>
      </c>
      <c r="R7" s="120" t="s">
        <v>83</v>
      </c>
      <c r="S7" s="113" t="s">
        <v>17</v>
      </c>
      <c r="T7" s="120" t="s">
        <v>54</v>
      </c>
      <c r="U7" s="120" t="s">
        <v>55</v>
      </c>
      <c r="V7" s="120" t="s">
        <v>56</v>
      </c>
      <c r="W7" s="129" t="s">
        <v>57</v>
      </c>
      <c r="X7" s="157"/>
      <c r="Y7" s="150" t="s">
        <v>115</v>
      </c>
      <c r="Z7" s="120" t="s">
        <v>116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25"/>
      <c r="B8" s="128"/>
      <c r="C8" s="131"/>
      <c r="D8" s="115"/>
      <c r="E8" s="115"/>
      <c r="F8" s="134"/>
      <c r="G8" s="131"/>
      <c r="H8" s="134"/>
      <c r="I8" s="115"/>
      <c r="J8" s="149"/>
      <c r="K8" s="115"/>
      <c r="L8" s="131"/>
      <c r="M8" s="131"/>
      <c r="N8" s="112"/>
      <c r="O8" s="123"/>
      <c r="P8" s="113"/>
      <c r="Q8" s="121"/>
      <c r="R8" s="121"/>
      <c r="S8" s="114"/>
      <c r="T8" s="113"/>
      <c r="U8" s="113"/>
      <c r="V8" s="113"/>
      <c r="W8" s="131"/>
      <c r="X8" s="158"/>
      <c r="Y8" s="151"/>
      <c r="Z8" s="113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125</v>
      </c>
      <c r="B10" s="71"/>
      <c r="C10" s="72">
        <v>1</v>
      </c>
      <c r="D10" s="73">
        <f aca="true" t="shared" si="0" ref="D10:Z10">SUM(D11:D42)</f>
        <v>0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0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0</v>
      </c>
      <c r="N10" s="73">
        <f t="shared" si="0"/>
        <v>0</v>
      </c>
      <c r="O10" s="73">
        <f t="shared" si="0"/>
        <v>0</v>
      </c>
      <c r="P10" s="73">
        <f t="shared" si="0"/>
        <v>0</v>
      </c>
      <c r="Q10" s="73">
        <f t="shared" si="0"/>
        <v>0</v>
      </c>
      <c r="R10" s="73">
        <f t="shared" si="0"/>
        <v>0</v>
      </c>
      <c r="S10" s="73">
        <f t="shared" si="0"/>
        <v>0</v>
      </c>
      <c r="T10" s="73">
        <f t="shared" si="0"/>
        <v>0</v>
      </c>
      <c r="U10" s="73">
        <f t="shared" si="0"/>
        <v>0</v>
      </c>
      <c r="V10" s="73">
        <f t="shared" si="0"/>
        <v>0</v>
      </c>
      <c r="W10" s="73">
        <f t="shared" si="0"/>
        <v>0</v>
      </c>
      <c r="X10" s="107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117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120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107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108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121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113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118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/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114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123</v>
      </c>
      <c r="B28" s="77" t="s">
        <v>122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109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110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100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111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96</v>
      </c>
      <c r="B37" s="77" t="s">
        <v>97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102</v>
      </c>
      <c r="B39" s="77" t="s">
        <v>101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98</v>
      </c>
      <c r="B41" s="77" t="s">
        <v>99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119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61" t="s">
        <v>61</v>
      </c>
      <c r="B43" s="161"/>
      <c r="C43" s="161"/>
      <c r="D43" s="161"/>
      <c r="E43" s="161"/>
      <c r="F43" s="161"/>
      <c r="G43" s="161"/>
      <c r="H43" s="36"/>
      <c r="I43" s="53"/>
      <c r="J43" s="54"/>
      <c r="K43" s="54"/>
      <c r="L43" s="54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16" t="s">
        <v>76</v>
      </c>
      <c r="B45" s="117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18" t="s">
        <v>66</v>
      </c>
      <c r="B46" s="119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18" t="s">
        <v>67</v>
      </c>
      <c r="B47" s="119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54" t="s">
        <v>65</v>
      </c>
      <c r="B48" s="15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18" t="s">
        <v>68</v>
      </c>
      <c r="B49" s="119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18" t="s">
        <v>69</v>
      </c>
      <c r="B50" s="119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39" t="s">
        <v>70</v>
      </c>
      <c r="B51" s="140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39" t="s">
        <v>71</v>
      </c>
      <c r="B52" s="140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39" t="s">
        <v>72</v>
      </c>
      <c r="B53" s="140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39" t="s">
        <v>73</v>
      </c>
      <c r="B54" s="140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66" t="s">
        <v>63</v>
      </c>
      <c r="B55" s="167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52" t="s">
        <v>64</v>
      </c>
      <c r="B56" s="153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43" t="s">
        <v>75</v>
      </c>
      <c r="B57" s="144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1" t="s">
        <v>74</v>
      </c>
      <c r="B58" s="142"/>
      <c r="C58" s="87">
        <v>13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39" t="s">
        <v>59</v>
      </c>
      <c r="B59" s="140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35" t="s">
        <v>60</v>
      </c>
      <c r="B60" s="136"/>
      <c r="C60" s="87">
        <v>15</v>
      </c>
      <c r="D60" s="88">
        <f>SUM(D56:D59)</f>
        <v>0</v>
      </c>
      <c r="E60" s="89"/>
      <c r="F60" s="89"/>
      <c r="G60" s="89"/>
      <c r="H60" s="163" t="s">
        <v>128</v>
      </c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37" t="s">
        <v>62</v>
      </c>
      <c r="B61" s="138"/>
      <c r="C61" s="65">
        <v>16</v>
      </c>
      <c r="D61" s="68">
        <v>0</v>
      </c>
      <c r="E61" s="36"/>
      <c r="F61" s="36"/>
      <c r="G61" s="36"/>
      <c r="H61" s="61"/>
      <c r="I61" s="61"/>
      <c r="J61" s="61"/>
      <c r="K61" s="61"/>
      <c r="L61" s="62" t="s">
        <v>90</v>
      </c>
      <c r="M61" s="61"/>
      <c r="N61" s="61"/>
      <c r="O61" s="61"/>
      <c r="P61" s="165" t="s">
        <v>91</v>
      </c>
      <c r="Q61" s="165"/>
      <c r="R61" s="165"/>
      <c r="S61" s="165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59"/>
      <c r="B62" s="159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59"/>
      <c r="B63" s="159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60"/>
      <c r="B64" s="160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A3:H3"/>
    <mergeCell ref="A6:A8"/>
    <mergeCell ref="B6:B8"/>
    <mergeCell ref="C6:C8"/>
    <mergeCell ref="G6:G8"/>
    <mergeCell ref="E6:E8"/>
    <mergeCell ref="H6:H8"/>
    <mergeCell ref="D6:D8"/>
    <mergeCell ref="N7:N8"/>
    <mergeCell ref="S7:S8"/>
    <mergeCell ref="I6:I8"/>
    <mergeCell ref="A45:B45"/>
    <mergeCell ref="A46:B46"/>
    <mergeCell ref="A47:B47"/>
    <mergeCell ref="Q7:Q8"/>
    <mergeCell ref="O7:O8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Ur</cp:lastModifiedBy>
  <cp:lastPrinted>2022-04-12T03:36:19Z</cp:lastPrinted>
  <dcterms:created xsi:type="dcterms:W3CDTF">2004-03-24T19:37:04Z</dcterms:created>
  <dcterms:modified xsi:type="dcterms:W3CDTF">2023-04-12T04:13:13Z</dcterms:modified>
  <cp:category/>
  <cp:version/>
  <cp:contentType/>
  <cp:contentStatus/>
</cp:coreProperties>
</file>